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8_{911BBAC7-0846-44F9-AD3E-6E7DF066988F}" xr6:coauthVersionLast="47" xr6:coauthVersionMax="47" xr10:uidLastSave="{00000000-0000-0000-0000-000000000000}"/>
  <bookViews>
    <workbookView xWindow="-120" yWindow="-120" windowWidth="29040" windowHeight="15720"/>
  </bookViews>
  <sheets>
    <sheet name="113年(含各分組變項資料)" sheetId="1" r:id="rId1"/>
  </sheets>
  <definedNames>
    <definedName name="_xlnm.Print_Area" localSheetId="0">'113年(含各分組變項資料)'!$A$1:$J$24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B26" i="1"/>
  <c r="L26" i="1" s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</calcChain>
</file>

<file path=xl/sharedStrings.xml><?xml version="1.0" encoding="utf-8"?>
<sst xmlns="http://schemas.openxmlformats.org/spreadsheetml/2006/main" count="160" uniqueCount="37">
  <si>
    <t>低收入戶特殊項目救助及服務人數</t>
  </si>
  <si>
    <t>單位:人次</t>
  </si>
  <si>
    <t>地區</t>
  </si>
  <si>
    <t>婦女及嬰兒營養補助</t>
  </si>
  <si>
    <t>托兒補助</t>
  </si>
  <si>
    <t>教育補助</t>
  </si>
  <si>
    <t>租金補助</t>
  </si>
  <si>
    <t>房屋修繕補助</t>
  </si>
  <si>
    <t>喪葬補助</t>
  </si>
  <si>
    <t>生育補助</t>
  </si>
  <si>
    <t>就學交通補助</t>
  </si>
  <si>
    <t>節日慰問</t>
  </si>
  <si>
    <t>其他補助</t>
  </si>
  <si>
    <t>總計</t>
  </si>
  <si>
    <t>新北市</t>
  </si>
  <si>
    <t>－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</si>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</sst>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 &quot;#,##0.00&quot; &quot;;&quot;-&quot;#,##0.00&quot; &quot;;&quot;-&quot;00&quot; &quot;;&quot; &quot;@&quot; &quot;"/>
    <numFmt numFmtId="177" formatCode="[$NT$-404]#,##0.00;[Red]&quot;-&quot;[$NT$-404]#,##0.00"/>
  </numFmts>
  <fonts count="2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7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7" fillId="0" borderId="3" xfId="0" applyFont="1" applyBorder="1">
      <alignment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right" vertical="center" wrapText="1"/>
    </xf>
    <xf numFmtId="3" fontId="17" fillId="0" borderId="3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0" fillId="0" borderId="2" xfId="0" applyFill="1" applyBorder="1">
      <alignment vertical="center"/>
    </xf>
    <xf numFmtId="0" fontId="17" fillId="0" borderId="2" xfId="0" applyFont="1" applyFill="1" applyBorder="1" applyAlignment="1">
      <alignment horizontal="right" vertical="center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"/>
  <sheetViews>
    <sheetView tabSelected="1" workbookViewId="0">
      <selection activeCell="C3" sqref="C3"/>
    </sheetView>
  </sheetViews>
  <sheetFormatPr defaultRowHeight="12.75"/>
  <cols>
    <col min="1" max="1" width="16.25" style="12" customWidth="1"/>
    <col min="2" max="2" width="11.25" style="3" customWidth="1"/>
    <col min="3" max="3" width="9.75" style="3" customWidth="1"/>
    <col min="4" max="4" width="9.5" style="3" customWidth="1"/>
    <col min="5" max="5" width="10" style="3" customWidth="1"/>
    <col min="6" max="6" width="9.625" style="3" customWidth="1"/>
    <col min="7" max="8" width="9.75" style="3" customWidth="1"/>
    <col min="9" max="9" width="9.375" style="3" customWidth="1"/>
    <col min="10" max="10" width="9.875" style="3" customWidth="1"/>
    <col min="11" max="11" width="5.125" style="3" customWidth="1"/>
    <col min="12" max="12" width="9.375" style="1" customWidth="1"/>
    <col min="13" max="1007" width="7.25" style="1" customWidth="1"/>
    <col min="1008" max="16368" width="8.125" style="1" customWidth="1"/>
    <col min="16369" max="16372" width="8" customWidth="1"/>
    <col min="16373" max="16384" width="8" style="1" customWidth="1"/>
  </cols>
  <sheetData>
    <row r="1" spans="1:12 16373:16384" ht="41.8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 16373:16384" ht="24.95" customHeight="1">
      <c r="A2" s="2"/>
      <c r="B2" s="2"/>
      <c r="C2" s="2"/>
      <c r="D2" s="14"/>
      <c r="E2" s="14"/>
      <c r="F2" s="14"/>
      <c r="G2" s="14"/>
      <c r="J2" s="15" t="s">
        <v>1</v>
      </c>
      <c r="K2" s="15"/>
      <c r="L2" s="15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2 16373:16384" customFormat="1" ht="56.25" customHeight="1">
      <c r="A3" s="4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 t="s">
        <v>13</v>
      </c>
    </row>
    <row r="4" spans="1:12 16373:16384" customFormat="1" ht="16.5">
      <c r="A4" s="9" t="s">
        <v>14</v>
      </c>
      <c r="B4" s="10">
        <v>14</v>
      </c>
      <c r="C4" s="10" t="s">
        <v>15</v>
      </c>
      <c r="D4" s="10" t="s">
        <v>15</v>
      </c>
      <c r="E4" s="10" t="s">
        <v>15</v>
      </c>
      <c r="F4" s="10" t="s">
        <v>15</v>
      </c>
      <c r="G4" s="10">
        <v>167</v>
      </c>
      <c r="H4" s="10">
        <v>44</v>
      </c>
      <c r="I4" s="10" t="s">
        <v>15</v>
      </c>
      <c r="J4" s="11">
        <v>100049</v>
      </c>
      <c r="K4" s="10" t="s">
        <v>15</v>
      </c>
      <c r="L4" s="4">
        <f>SUM(B4:K4)</f>
        <v>100274</v>
      </c>
    </row>
    <row r="5" spans="1:12 16373:16384" ht="16.5">
      <c r="A5" s="9" t="s">
        <v>16</v>
      </c>
      <c r="B5" s="10">
        <v>59</v>
      </c>
      <c r="C5" s="10" t="s">
        <v>15</v>
      </c>
      <c r="D5" s="10" t="s">
        <v>15</v>
      </c>
      <c r="E5" s="10" t="s">
        <v>15</v>
      </c>
      <c r="F5" s="10">
        <v>91</v>
      </c>
      <c r="G5" s="10">
        <v>616</v>
      </c>
      <c r="H5" s="10" t="s">
        <v>15</v>
      </c>
      <c r="I5" s="11">
        <v>15239</v>
      </c>
      <c r="J5" s="11">
        <v>62494</v>
      </c>
      <c r="K5" s="10">
        <v>196</v>
      </c>
      <c r="L5" s="4">
        <f>SUM(B5:K5)</f>
        <v>78695</v>
      </c>
      <c r="XES5"/>
      <c r="XET5"/>
      <c r="XEU5"/>
      <c r="XEV5"/>
      <c r="XEW5"/>
      <c r="XEX5"/>
      <c r="XEY5"/>
      <c r="XEZ5"/>
      <c r="XFA5"/>
      <c r="XFB5"/>
      <c r="XFC5"/>
      <c r="XFD5"/>
    </row>
    <row r="6" spans="1:12 16373:16384" ht="16.5">
      <c r="A6" s="9" t="s">
        <v>17</v>
      </c>
      <c r="B6" s="10">
        <v>127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1">
        <v>37119</v>
      </c>
      <c r="K6" s="10" t="s">
        <v>15</v>
      </c>
      <c r="L6" s="4">
        <f>SUM(B6:K6)</f>
        <v>37246</v>
      </c>
      <c r="XES6"/>
      <c r="XET6"/>
      <c r="XEU6"/>
      <c r="XEV6"/>
      <c r="XEW6"/>
      <c r="XEX6"/>
      <c r="XEY6"/>
      <c r="XEZ6"/>
      <c r="XFA6"/>
      <c r="XFB6"/>
      <c r="XFC6"/>
      <c r="XFD6"/>
    </row>
    <row r="7" spans="1:12 16373:16384" ht="16.5">
      <c r="A7" s="9" t="s">
        <v>18</v>
      </c>
      <c r="B7" s="10">
        <v>218</v>
      </c>
      <c r="C7" s="10" t="s">
        <v>15</v>
      </c>
      <c r="D7" s="10" t="s">
        <v>15</v>
      </c>
      <c r="E7" s="11">
        <v>4869</v>
      </c>
      <c r="F7" s="10" t="s">
        <v>15</v>
      </c>
      <c r="G7" s="10">
        <v>738</v>
      </c>
      <c r="H7" s="10">
        <v>112</v>
      </c>
      <c r="I7" s="11">
        <v>21925</v>
      </c>
      <c r="J7" s="10" t="s">
        <v>15</v>
      </c>
      <c r="K7" s="10" t="s">
        <v>15</v>
      </c>
      <c r="L7" s="4">
        <f>SUM(B7:K7)</f>
        <v>27862</v>
      </c>
      <c r="XES7"/>
      <c r="XET7"/>
      <c r="XEU7"/>
      <c r="XEV7"/>
      <c r="XEW7"/>
      <c r="XEX7"/>
      <c r="XEY7"/>
      <c r="XEZ7"/>
      <c r="XFA7"/>
      <c r="XFB7"/>
      <c r="XFC7"/>
      <c r="XFD7"/>
    </row>
    <row r="8" spans="1:12 16373:16384" ht="16.5">
      <c r="A8" s="9" t="s">
        <v>19</v>
      </c>
      <c r="B8" s="10">
        <v>20</v>
      </c>
      <c r="C8" s="10">
        <v>84</v>
      </c>
      <c r="D8" s="10" t="s">
        <v>15</v>
      </c>
      <c r="E8" s="10">
        <v>454</v>
      </c>
      <c r="F8" s="10">
        <v>20</v>
      </c>
      <c r="G8" s="10">
        <v>76</v>
      </c>
      <c r="H8" s="10" t="s">
        <v>15</v>
      </c>
      <c r="I8" s="10" t="s">
        <v>15</v>
      </c>
      <c r="J8" s="11">
        <v>212140</v>
      </c>
      <c r="K8" s="10" t="s">
        <v>15</v>
      </c>
      <c r="L8" s="4">
        <f>SUM(B8:K8)</f>
        <v>212794</v>
      </c>
      <c r="XES8"/>
      <c r="XET8"/>
      <c r="XEU8"/>
      <c r="XEV8"/>
      <c r="XEW8"/>
      <c r="XEX8"/>
      <c r="XEY8"/>
      <c r="XEZ8"/>
      <c r="XFA8"/>
      <c r="XFB8"/>
      <c r="XFC8"/>
      <c r="XFD8"/>
    </row>
    <row r="9" spans="1:12 16373:16384" ht="16.5">
      <c r="A9" s="9" t="s">
        <v>20</v>
      </c>
      <c r="B9" s="10">
        <v>14</v>
      </c>
      <c r="C9" s="10">
        <v>316</v>
      </c>
      <c r="D9" s="10">
        <v>13</v>
      </c>
      <c r="E9" s="10">
        <v>146</v>
      </c>
      <c r="F9" s="10">
        <v>4</v>
      </c>
      <c r="G9" s="10">
        <v>118</v>
      </c>
      <c r="H9" s="10">
        <v>44</v>
      </c>
      <c r="I9" s="11">
        <v>39891</v>
      </c>
      <c r="J9" s="10" t="s">
        <v>15</v>
      </c>
      <c r="K9" s="10" t="s">
        <v>15</v>
      </c>
      <c r="L9" s="4">
        <f>SUM(B9:K9)</f>
        <v>40546</v>
      </c>
      <c r="XES9"/>
      <c r="XET9"/>
      <c r="XEU9"/>
      <c r="XEV9"/>
      <c r="XEW9"/>
      <c r="XEX9"/>
      <c r="XEY9"/>
      <c r="XEZ9"/>
      <c r="XFA9"/>
      <c r="XFB9"/>
      <c r="XFC9"/>
      <c r="XFD9"/>
    </row>
    <row r="10" spans="1:12 16373:16384" ht="16.5">
      <c r="A10" s="9" t="s">
        <v>21</v>
      </c>
      <c r="B10" s="10">
        <v>14</v>
      </c>
      <c r="C10" s="10" t="s">
        <v>15</v>
      </c>
      <c r="D10" s="10" t="s">
        <v>15</v>
      </c>
      <c r="E10" s="10" t="s">
        <v>15</v>
      </c>
      <c r="F10" s="10">
        <v>7</v>
      </c>
      <c r="G10" s="10">
        <v>128</v>
      </c>
      <c r="H10" s="10">
        <v>22</v>
      </c>
      <c r="I10" s="10" t="s">
        <v>15</v>
      </c>
      <c r="J10" s="11">
        <v>2340</v>
      </c>
      <c r="K10" s="10" t="s">
        <v>15</v>
      </c>
      <c r="L10" s="4">
        <f>SUM(B10:K10)</f>
        <v>2511</v>
      </c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pans="1:12 16373:16384" ht="16.5">
      <c r="A11" s="9" t="s">
        <v>22</v>
      </c>
      <c r="B11" s="10" t="s">
        <v>15</v>
      </c>
      <c r="C11" s="10" t="s">
        <v>15</v>
      </c>
      <c r="D11" s="10" t="s">
        <v>15</v>
      </c>
      <c r="E11" s="10" t="s">
        <v>15</v>
      </c>
      <c r="F11" s="10" t="s">
        <v>15</v>
      </c>
      <c r="G11" s="10">
        <v>94</v>
      </c>
      <c r="H11" s="10" t="s">
        <v>15</v>
      </c>
      <c r="I11" s="10" t="s">
        <v>15</v>
      </c>
      <c r="J11" s="11">
        <v>4596</v>
      </c>
      <c r="K11" s="10" t="s">
        <v>15</v>
      </c>
      <c r="L11" s="4">
        <f>SUM(B11:K11)</f>
        <v>4690</v>
      </c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pans="1:12 16373:16384" ht="16.5">
      <c r="A12" s="9" t="s">
        <v>23</v>
      </c>
      <c r="B12" s="10">
        <v>23</v>
      </c>
      <c r="C12" s="10" t="s">
        <v>15</v>
      </c>
      <c r="D12" s="10" t="s">
        <v>15</v>
      </c>
      <c r="E12" s="10" t="s">
        <v>15</v>
      </c>
      <c r="F12" s="10" t="s">
        <v>15</v>
      </c>
      <c r="G12" s="10">
        <v>121</v>
      </c>
      <c r="H12" s="10" t="s">
        <v>15</v>
      </c>
      <c r="I12" s="10" t="s">
        <v>15</v>
      </c>
      <c r="J12" s="11">
        <v>10571</v>
      </c>
      <c r="K12" s="10" t="s">
        <v>15</v>
      </c>
      <c r="L12" s="4">
        <f>SUM(B12:K12)</f>
        <v>10715</v>
      </c>
      <c r="XES12"/>
      <c r="XET12"/>
      <c r="XEU12"/>
      <c r="XEV12"/>
      <c r="XEW12"/>
      <c r="XEX12"/>
      <c r="XEY12"/>
      <c r="XEZ12"/>
      <c r="XFA12"/>
      <c r="XFB12"/>
      <c r="XFC12"/>
      <c r="XFD12"/>
    </row>
    <row r="13" spans="1:12 16373:16384" ht="16.5">
      <c r="A13" s="9" t="s">
        <v>24</v>
      </c>
      <c r="B13" s="10">
        <v>287</v>
      </c>
      <c r="C13" s="10" t="s">
        <v>15</v>
      </c>
      <c r="D13" s="10" t="s">
        <v>15</v>
      </c>
      <c r="E13" s="10" t="s">
        <v>15</v>
      </c>
      <c r="F13" s="10">
        <v>5</v>
      </c>
      <c r="G13" s="10">
        <v>239</v>
      </c>
      <c r="H13" s="10" t="s">
        <v>15</v>
      </c>
      <c r="I13" s="10" t="s">
        <v>15</v>
      </c>
      <c r="J13" s="11">
        <v>22705</v>
      </c>
      <c r="K13" s="10" t="s">
        <v>15</v>
      </c>
      <c r="L13" s="4">
        <f>SUM(B13:K13)</f>
        <v>23236</v>
      </c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pans="1:12 16373:16384" ht="16.5">
      <c r="A14" s="9" t="s">
        <v>25</v>
      </c>
      <c r="B14" s="10">
        <v>8</v>
      </c>
      <c r="C14" s="10">
        <v>12</v>
      </c>
      <c r="D14" s="10" t="s">
        <v>15</v>
      </c>
      <c r="E14" s="10">
        <v>174</v>
      </c>
      <c r="F14" s="10">
        <v>13</v>
      </c>
      <c r="G14" s="10">
        <v>150</v>
      </c>
      <c r="H14" s="10" t="s">
        <v>15</v>
      </c>
      <c r="I14" s="10" t="s">
        <v>15</v>
      </c>
      <c r="J14" s="11">
        <v>2188</v>
      </c>
      <c r="K14" s="10" t="s">
        <v>15</v>
      </c>
      <c r="L14" s="4">
        <f>SUM(B14:K14)</f>
        <v>2545</v>
      </c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pans="1:12 16373:16384" ht="16.5">
      <c r="A15" s="9" t="s">
        <v>26</v>
      </c>
      <c r="B15" s="10">
        <v>64</v>
      </c>
      <c r="C15" s="10" t="s">
        <v>15</v>
      </c>
      <c r="D15" s="10" t="s">
        <v>15</v>
      </c>
      <c r="E15" s="10" t="s">
        <v>15</v>
      </c>
      <c r="F15" s="10">
        <v>21</v>
      </c>
      <c r="G15" s="10">
        <v>234</v>
      </c>
      <c r="H15" s="10" t="s">
        <v>15</v>
      </c>
      <c r="I15" s="10" t="s">
        <v>15</v>
      </c>
      <c r="J15" s="11">
        <v>15211</v>
      </c>
      <c r="K15" s="10" t="s">
        <v>15</v>
      </c>
      <c r="L15" s="4">
        <f>SUM(B15:K15)</f>
        <v>15530</v>
      </c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pans="1:12 16373:16384" ht="16.5">
      <c r="A16" s="9" t="s">
        <v>27</v>
      </c>
      <c r="B16" s="10">
        <v>14</v>
      </c>
      <c r="C16" s="10" t="s">
        <v>15</v>
      </c>
      <c r="D16" s="10" t="s">
        <v>15</v>
      </c>
      <c r="E16" s="10" t="s">
        <v>15</v>
      </c>
      <c r="F16" s="10" t="s">
        <v>15</v>
      </c>
      <c r="G16" s="10">
        <v>117</v>
      </c>
      <c r="H16" s="10" t="s">
        <v>15</v>
      </c>
      <c r="I16" s="10" t="s">
        <v>15</v>
      </c>
      <c r="J16" s="11">
        <v>1696</v>
      </c>
      <c r="K16" s="10" t="s">
        <v>15</v>
      </c>
      <c r="L16" s="4">
        <f>SUM(B16:K16)</f>
        <v>1827</v>
      </c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pans="1:12 16373:16384" ht="16.5">
      <c r="A17" s="9" t="s">
        <v>28</v>
      </c>
      <c r="B17" s="10">
        <v>41</v>
      </c>
      <c r="C17" s="10">
        <v>109</v>
      </c>
      <c r="D17" s="11">
        <v>4568</v>
      </c>
      <c r="E17" s="10" t="s">
        <v>15</v>
      </c>
      <c r="F17" s="10">
        <v>22</v>
      </c>
      <c r="G17" s="10">
        <v>163</v>
      </c>
      <c r="H17" s="10">
        <v>80</v>
      </c>
      <c r="I17" s="11">
        <v>1226</v>
      </c>
      <c r="J17" s="11">
        <v>7433</v>
      </c>
      <c r="K17" s="10">
        <v>3</v>
      </c>
      <c r="L17" s="4">
        <f>SUM(B17:K17)</f>
        <v>13645</v>
      </c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pans="1:12 16373:16384" ht="15" customHeight="1">
      <c r="A18" s="9" t="s">
        <v>29</v>
      </c>
      <c r="B18" s="10">
        <v>20</v>
      </c>
      <c r="C18" s="10" t="s">
        <v>15</v>
      </c>
      <c r="D18" s="10" t="s">
        <v>15</v>
      </c>
      <c r="E18" s="10">
        <v>45</v>
      </c>
      <c r="F18" s="10">
        <v>6</v>
      </c>
      <c r="G18" s="10">
        <v>61</v>
      </c>
      <c r="H18" s="10" t="s">
        <v>15</v>
      </c>
      <c r="I18" s="10" t="s">
        <v>15</v>
      </c>
      <c r="J18" s="10">
        <v>27</v>
      </c>
      <c r="K18" s="10" t="s">
        <v>15</v>
      </c>
      <c r="L18" s="4">
        <f>SUM(B18:K18)</f>
        <v>159</v>
      </c>
    </row>
    <row r="19" spans="1:12 16373:16384" ht="15" customHeight="1">
      <c r="A19" s="9" t="s">
        <v>30</v>
      </c>
      <c r="B19" s="10">
        <v>98</v>
      </c>
      <c r="C19" s="10" t="s">
        <v>15</v>
      </c>
      <c r="D19" s="10" t="s">
        <v>15</v>
      </c>
      <c r="E19" s="10" t="s">
        <v>15</v>
      </c>
      <c r="F19" s="10">
        <v>2</v>
      </c>
      <c r="G19" s="10">
        <v>204</v>
      </c>
      <c r="H19" s="10" t="s">
        <v>15</v>
      </c>
      <c r="I19" s="10" t="s">
        <v>15</v>
      </c>
      <c r="J19" s="11">
        <v>14093</v>
      </c>
      <c r="K19" s="10" t="s">
        <v>15</v>
      </c>
      <c r="L19" s="4">
        <f>SUM(B19:K19)</f>
        <v>14397</v>
      </c>
    </row>
    <row r="20" spans="1:12 16373:16384" ht="15" customHeight="1">
      <c r="A20" s="9" t="s">
        <v>31</v>
      </c>
      <c r="B20" s="10" t="s">
        <v>15</v>
      </c>
      <c r="C20" s="10">
        <v>8</v>
      </c>
      <c r="D20" s="10" t="s">
        <v>15</v>
      </c>
      <c r="E20" s="10" t="s">
        <v>15</v>
      </c>
      <c r="F20" s="10" t="s">
        <v>15</v>
      </c>
      <c r="G20" s="10" t="s">
        <v>15</v>
      </c>
      <c r="H20" s="10">
        <v>3</v>
      </c>
      <c r="I20" s="10" t="s">
        <v>15</v>
      </c>
      <c r="J20" s="10" t="s">
        <v>15</v>
      </c>
      <c r="K20" s="10" t="s">
        <v>15</v>
      </c>
      <c r="L20" s="4">
        <f>SUM(B20:K20)</f>
        <v>11</v>
      </c>
    </row>
    <row r="21" spans="1:12 16373:16384" ht="15" customHeight="1">
      <c r="A21" s="9" t="s">
        <v>32</v>
      </c>
      <c r="B21" s="10">
        <v>12</v>
      </c>
      <c r="C21" s="10" t="s">
        <v>15</v>
      </c>
      <c r="D21" s="11">
        <v>1113</v>
      </c>
      <c r="E21" s="10" t="s">
        <v>15</v>
      </c>
      <c r="F21" s="10" t="s">
        <v>15</v>
      </c>
      <c r="G21" s="10">
        <v>96</v>
      </c>
      <c r="H21" s="10" t="s">
        <v>15</v>
      </c>
      <c r="I21" s="10" t="s">
        <v>15</v>
      </c>
      <c r="J21" s="11">
        <v>8098</v>
      </c>
      <c r="K21" s="10" t="s">
        <v>15</v>
      </c>
      <c r="L21" s="4">
        <f>SUM(B21:K21)</f>
        <v>9319</v>
      </c>
    </row>
    <row r="22" spans="1:12 16373:16384" ht="15" customHeight="1">
      <c r="A22" s="9" t="s">
        <v>33</v>
      </c>
      <c r="B22" s="10">
        <v>9</v>
      </c>
      <c r="C22" s="10">
        <v>72</v>
      </c>
      <c r="D22" s="11">
        <v>2056</v>
      </c>
      <c r="E22" s="10">
        <v>133</v>
      </c>
      <c r="F22" s="10" t="s">
        <v>15</v>
      </c>
      <c r="G22" s="10">
        <v>61</v>
      </c>
      <c r="H22" s="10">
        <v>1</v>
      </c>
      <c r="I22" s="10" t="s">
        <v>15</v>
      </c>
      <c r="J22" s="11">
        <v>3209</v>
      </c>
      <c r="K22" s="10" t="s">
        <v>15</v>
      </c>
      <c r="L22" s="4">
        <f>SUM(B22:K22)</f>
        <v>5541</v>
      </c>
    </row>
    <row r="23" spans="1:12 16373:16384" ht="15" customHeight="1">
      <c r="A23" s="9" t="s">
        <v>34</v>
      </c>
      <c r="B23" s="10">
        <v>15</v>
      </c>
      <c r="C23" s="10" t="s">
        <v>15</v>
      </c>
      <c r="D23" s="10" t="s">
        <v>15</v>
      </c>
      <c r="E23" s="10" t="s">
        <v>15</v>
      </c>
      <c r="F23" s="10">
        <v>1</v>
      </c>
      <c r="G23" s="10">
        <v>42</v>
      </c>
      <c r="H23" s="10" t="s">
        <v>15</v>
      </c>
      <c r="I23" s="10" t="s">
        <v>15</v>
      </c>
      <c r="J23" s="11">
        <v>8423</v>
      </c>
      <c r="K23" s="10" t="s">
        <v>15</v>
      </c>
      <c r="L23" s="4">
        <f>SUM(B23:K23)</f>
        <v>8481</v>
      </c>
    </row>
    <row r="24" spans="1:12 16373:16384" ht="15" customHeight="1">
      <c r="A24" s="9" t="s">
        <v>35</v>
      </c>
      <c r="B24" s="10" t="s">
        <v>15</v>
      </c>
      <c r="C24" s="10" t="s">
        <v>15</v>
      </c>
      <c r="D24" s="10" t="s">
        <v>15</v>
      </c>
      <c r="E24" s="10" t="s">
        <v>15</v>
      </c>
      <c r="F24" s="10" t="s">
        <v>15</v>
      </c>
      <c r="G24" s="10" t="s">
        <v>15</v>
      </c>
      <c r="H24" s="10" t="s">
        <v>15</v>
      </c>
      <c r="I24" s="10" t="s">
        <v>15</v>
      </c>
      <c r="J24" s="10">
        <v>375</v>
      </c>
      <c r="K24" s="10" t="s">
        <v>15</v>
      </c>
      <c r="L24" s="4">
        <f>SUM(B24:K24)</f>
        <v>375</v>
      </c>
    </row>
    <row r="25" spans="1:12 16373:16384" ht="15" customHeight="1">
      <c r="A25" s="9" t="s">
        <v>36</v>
      </c>
      <c r="B25" s="10">
        <v>33</v>
      </c>
      <c r="C25" s="10" t="s">
        <v>15</v>
      </c>
      <c r="D25" s="10" t="s">
        <v>15</v>
      </c>
      <c r="E25" s="10" t="s">
        <v>15</v>
      </c>
      <c r="F25" s="10" t="s">
        <v>15</v>
      </c>
      <c r="G25" s="10" t="s">
        <v>15</v>
      </c>
      <c r="H25" s="10" t="s">
        <v>15</v>
      </c>
      <c r="I25" s="10" t="s">
        <v>15</v>
      </c>
      <c r="J25" s="10">
        <v>204</v>
      </c>
      <c r="K25" s="10">
        <v>11</v>
      </c>
      <c r="L25" s="4">
        <f>SUM(B25:K25)</f>
        <v>248</v>
      </c>
    </row>
    <row r="26" spans="1:12 16373:16384" ht="16.5">
      <c r="A26" s="6" t="s">
        <v>13</v>
      </c>
      <c r="B26" s="4">
        <f t="shared" ref="B26:K26" si="0">SUM(B4:B25)</f>
        <v>1090</v>
      </c>
      <c r="C26" s="4">
        <f t="shared" si="0"/>
        <v>601</v>
      </c>
      <c r="D26" s="4">
        <f t="shared" si="0"/>
        <v>7750</v>
      </c>
      <c r="E26" s="4">
        <f t="shared" si="0"/>
        <v>5821</v>
      </c>
      <c r="F26" s="4">
        <f t="shared" si="0"/>
        <v>192</v>
      </c>
      <c r="G26" s="4">
        <f t="shared" si="0"/>
        <v>3425</v>
      </c>
      <c r="H26" s="4">
        <f t="shared" si="0"/>
        <v>306</v>
      </c>
      <c r="I26" s="4">
        <f t="shared" si="0"/>
        <v>78281</v>
      </c>
      <c r="J26" s="4">
        <f t="shared" si="0"/>
        <v>512971</v>
      </c>
      <c r="K26" s="4">
        <f t="shared" si="0"/>
        <v>210</v>
      </c>
      <c r="L26" s="4">
        <f>SUM(B26:K26)</f>
        <v>610647</v>
      </c>
    </row>
  </sheetData>
  <mergeCells count="3">
    <mergeCell ref="A1:L1"/>
    <mergeCell ref="D2:G2"/>
    <mergeCell ref="J2:L2"/>
  </mergeCells>
  <phoneticPr fontId="19" type="noConversion"/>
  <pageMargins left="0" right="0" top="0.39370078740157505" bottom="0.39370078740157505" header="0" footer="0"/>
  <pageSetup paperSize="0" scale="85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113年(含各分組變項資料)</vt:lpstr>
      <vt:lpstr>'113年(含各分組變項資料)'!Print_Area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2025-03-18T09:05:26Z</cp:lastPrinted>
  <dcterms:created xsi:type="dcterms:W3CDTF">2020-09-09T23:04:43Z</dcterms:created>
  <dcterms:modified xsi:type="dcterms:W3CDTF">2025-03-24T00:34:48Z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