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EY_Documents\Desktop\1.人權指標\114.4.29各機關上傳詮釋資料表內容\社會保障權\"/>
    </mc:Choice>
  </mc:AlternateContent>
  <bookViews>
    <workbookView xWindow="0" yWindow="0" windowWidth="23040" windowHeight="8592"/>
  </bookViews>
  <sheets>
    <sheet name="113年(含各分組變項資料)" sheetId="1" r:id="rId1"/>
  </sheets>
  <definedNames>
    <definedName name="_xlnm.Print_Area" localSheetId="0">'113年(含各分組變項資料)'!$A$1:$C$24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" l="1"/>
  <c r="B26" i="1"/>
  <c r="D26" i="1" s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<sst xmlns="http://schemas.openxmlformats.org/spreadsheetml/2006/main" count="29" uniqueCount="28">
  <si>
    <t>單位：人次</t>
  </si>
  <si>
    <t>地區</t>
  </si>
  <si>
    <t>醫療補助</t>
  </si>
  <si>
    <t>住院看護補助</t>
  </si>
  <si>
    <t>總計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</si>
  <si>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</si>
  <si>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</si>
  <si>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</si>
  <si>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</si>
  <si>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</si>
  <si>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</si>
  <si>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</si>
  <si>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</si>
  <si>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</si>
  <si>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</si>
  <si>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</si>
  <si>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</si>
  <si>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</si>
  <si>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</si>
  <si>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</si>
  <si>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</si>
  <si>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</si>
  <si>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</si>
  <si>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</si>
  <si>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</si>
  <si>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</si>
  <si>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</si>
  <si>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t>社會救助醫療及看護補助人次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</si>
</sst>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 &quot;#,##0.00&quot; &quot;;&quot;-&quot;#,##0.00&quot; &quot;;&quot;-&quot;00&quot; &quot;;&quot; &quot;@&quot; &quot;"/>
    <numFmt numFmtId="177" formatCode="0&quot; &quot;;[Red]&quot;(&quot;0&quot;)&quot;"/>
    <numFmt numFmtId="178" formatCode="[$NT$-404]#,##0.00;[Red]&quot;-&quot;[$NT$-404]#,##0.00"/>
  </numFmts>
  <fonts count="20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PMingLiu"/>
      <family val="1"/>
    </font>
    <font>
      <b/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CC0000"/>
      <name val="新細明體"/>
      <family val="1"/>
      <charset val="136"/>
    </font>
    <font>
      <sz val="10"/>
      <color rgb="FF000000"/>
      <name val="Liberation Sans"/>
      <family val="2"/>
    </font>
    <font>
      <b/>
      <sz val="12"/>
      <color rgb="FFFFFFFF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2"/>
      <color rgb="FF0000EE"/>
      <name val="新細明體"/>
      <family val="1"/>
      <charset val="136"/>
    </font>
    <font>
      <sz val="12"/>
      <color rgb="FF996600"/>
      <name val="新細明體"/>
      <family val="1"/>
      <charset val="136"/>
    </font>
    <font>
      <sz val="12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9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4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178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7" fillId="0" borderId="3" xfId="0" applyFont="1" applyBorder="1">
      <alignment vertical="center"/>
    </xf>
    <xf numFmtId="0" fontId="17" fillId="0" borderId="3" xfId="0" applyFont="1" applyBorder="1" applyAlignment="1">
      <alignment vertical="center" wrapText="1"/>
    </xf>
    <xf numFmtId="0" fontId="17" fillId="0" borderId="4" xfId="0" applyFont="1" applyBorder="1" applyAlignment="1">
      <alignment horizontal="left" vertical="center" wrapText="1"/>
    </xf>
    <xf numFmtId="177" fontId="17" fillId="0" borderId="4" xfId="0" applyNumberFormat="1" applyFont="1" applyBorder="1" applyAlignment="1">
      <alignment horizontal="right" vertical="center" wrapText="1"/>
    </xf>
    <xf numFmtId="177" fontId="17" fillId="0" borderId="5" xfId="0" applyNumberFormat="1" applyFont="1" applyBorder="1" applyAlignment="1">
      <alignment horizontal="right" vertical="center" wrapText="1"/>
    </xf>
    <xf numFmtId="177" fontId="17" fillId="0" borderId="4" xfId="0" applyNumberFormat="1" applyFont="1" applyBorder="1">
      <alignment vertical="center"/>
    </xf>
    <xf numFmtId="0" fontId="17" fillId="0" borderId="3" xfId="0" applyFont="1" applyBorder="1" applyAlignment="1">
      <alignment horizontal="left" vertical="center" wrapText="1"/>
    </xf>
    <xf numFmtId="177" fontId="17" fillId="0" borderId="3" xfId="0" applyNumberFormat="1" applyFont="1" applyBorder="1" applyAlignment="1">
      <alignment horizontal="right" vertical="center" wrapText="1"/>
    </xf>
    <xf numFmtId="177" fontId="17" fillId="0" borderId="6" xfId="0" applyNumberFormat="1" applyFont="1" applyBorder="1" applyAlignment="1">
      <alignment horizontal="right" vertical="center" wrapText="1"/>
    </xf>
    <xf numFmtId="177" fontId="17" fillId="0" borderId="3" xfId="0" applyNumberFormat="1" applyFont="1" applyBorder="1">
      <alignment vertical="center"/>
    </xf>
    <xf numFmtId="0" fontId="17" fillId="0" borderId="7" xfId="0" applyFont="1" applyBorder="1" applyAlignment="1">
      <alignment horizontal="left" vertical="center" wrapText="1"/>
    </xf>
    <xf numFmtId="177" fontId="17" fillId="0" borderId="7" xfId="0" applyNumberFormat="1" applyFont="1" applyBorder="1" applyAlignment="1">
      <alignment horizontal="right" vertical="center" wrapText="1"/>
    </xf>
    <xf numFmtId="177" fontId="17" fillId="0" borderId="8" xfId="0" applyNumberFormat="1" applyFont="1" applyBorder="1" applyAlignment="1">
      <alignment horizontal="right" vertical="center" wrapText="1"/>
    </xf>
    <xf numFmtId="177" fontId="17" fillId="0" borderId="7" xfId="0" applyNumberFormat="1" applyFont="1" applyBorder="1">
      <alignment vertical="center"/>
    </xf>
    <xf numFmtId="0" fontId="17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6" fillId="0" borderId="0" xfId="0" applyFont="1" applyFill="1" applyAlignment="1">
      <alignment horizontal="center" vertical="center" wrapText="1"/>
    </xf>
    <xf numFmtId="0" fontId="17" fillId="0" borderId="2" xfId="0" applyFont="1" applyFill="1" applyBorder="1" applyAlignment="1">
      <alignment horizontal="right" vertical="center"/>
    </xf>
  </cellXfs>
  <cellStyles count="24">
    <cellStyle name="Accent" xfId="3"/>
    <cellStyle name="Accent 1" xfId="4"/>
    <cellStyle name="Accent 2" xfId="5"/>
    <cellStyle name="Accent 3" xfId="6"/>
    <cellStyle name="Bad" xfId="7"/>
    <cellStyle name="Default" xfId="8"/>
    <cellStyle name="Default Paragraph Font" xfId="9"/>
    <cellStyle name="Error" xfId="10"/>
    <cellStyle name="Footnote" xfId="11"/>
    <cellStyle name="Good" xfId="12"/>
    <cellStyle name="Heading" xfId="13"/>
    <cellStyle name="Heading 1" xfId="14"/>
    <cellStyle name="Heading 2" xfId="15"/>
    <cellStyle name="Hyperlink" xfId="16"/>
    <cellStyle name="Neutral" xfId="17"/>
    <cellStyle name="Note" xfId="18"/>
    <cellStyle name="Result" xfId="19"/>
    <cellStyle name="Result2" xfId="20"/>
    <cellStyle name="Status" xfId="21"/>
    <cellStyle name="Text" xfId="22"/>
    <cellStyle name="Warning" xfId="23"/>
    <cellStyle name="一般" xfId="0" builtinId="0" customBuiltin="1"/>
    <cellStyle name="一般 2" xfId="2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W26"/>
  <sheetViews>
    <sheetView tabSelected="1" workbookViewId="0">
      <selection activeCell="H7" sqref="H7"/>
    </sheetView>
  </sheetViews>
  <sheetFormatPr defaultRowHeight="16.2"/>
  <cols>
    <col min="1" max="1" width="16.21875" style="17" customWidth="1"/>
    <col min="2" max="2" width="11.21875" style="18" customWidth="1"/>
    <col min="3" max="3" width="12.33203125" style="18" customWidth="1"/>
    <col min="4" max="4" width="10.88671875" style="1" customWidth="1"/>
    <col min="5" max="999" width="7.21875" style="1" customWidth="1"/>
    <col min="1000" max="16360" width="8.109375" style="1" customWidth="1"/>
    <col min="16361" max="16364" width="8" customWidth="1"/>
    <col min="16365" max="16384" width="8" style="1" customWidth="1"/>
  </cols>
  <sheetData>
    <row r="1" spans="1:4 16365:16377" ht="41.85" customHeight="1">
      <c r="A1" s="19" t="s">
        <v>27</v>
      </c>
      <c r="B1" s="19"/>
      <c r="C1" s="19"/>
      <c r="D1" s="19"/>
    </row>
    <row r="2" spans="1:4 16365:16377" ht="24.9" customHeight="1">
      <c r="A2" s="20" t="s">
        <v>0</v>
      </c>
      <c r="B2" s="20"/>
      <c r="C2" s="20"/>
      <c r="D2" s="20"/>
      <c r="XEK2"/>
      <c r="XEL2"/>
      <c r="XEM2"/>
      <c r="XEN2"/>
      <c r="XEO2"/>
      <c r="XEP2"/>
      <c r="XEQ2"/>
      <c r="XER2"/>
      <c r="XES2"/>
      <c r="XET2"/>
      <c r="XEU2"/>
      <c r="XEV2"/>
      <c r="XEW2"/>
    </row>
    <row r="3" spans="1:4 16365:16377" customFormat="1" ht="37.5" customHeight="1">
      <c r="A3" s="2" t="s">
        <v>1</v>
      </c>
      <c r="B3" s="3" t="s">
        <v>2</v>
      </c>
      <c r="C3" s="2" t="s">
        <v>3</v>
      </c>
      <c r="D3" s="2" t="s">
        <v>4</v>
      </c>
    </row>
    <row r="4" spans="1:4 16365:16377" customFormat="1">
      <c r="A4" s="4" t="s">
        <v>5</v>
      </c>
      <c r="B4" s="5">
        <v>1300</v>
      </c>
      <c r="C4" s="6">
        <v>1441</v>
      </c>
      <c r="D4" s="7">
        <f>SUM(B4:C4)</f>
        <v>2741</v>
      </c>
    </row>
    <row r="5" spans="1:4 16365:16377">
      <c r="A5" s="8" t="s">
        <v>6</v>
      </c>
      <c r="B5" s="9">
        <v>1110</v>
      </c>
      <c r="C5" s="10">
        <v>1333</v>
      </c>
      <c r="D5" s="11">
        <f>SUM(B5:C5)</f>
        <v>2443</v>
      </c>
      <c r="XEK5"/>
      <c r="XEL5"/>
      <c r="XEM5"/>
      <c r="XEN5"/>
      <c r="XEO5"/>
      <c r="XEP5"/>
      <c r="XEQ5"/>
      <c r="XER5"/>
      <c r="XES5"/>
      <c r="XET5"/>
      <c r="XEU5"/>
      <c r="XEV5"/>
      <c r="XEW5"/>
    </row>
    <row r="6" spans="1:4 16365:16377">
      <c r="A6" s="8" t="s">
        <v>7</v>
      </c>
      <c r="B6" s="9">
        <v>1427</v>
      </c>
      <c r="C6" s="10">
        <v>1115</v>
      </c>
      <c r="D6" s="11">
        <f>SUM(B6:C6)</f>
        <v>2542</v>
      </c>
      <c r="XEK6"/>
      <c r="XEL6"/>
      <c r="XEM6"/>
      <c r="XEN6"/>
      <c r="XEO6"/>
      <c r="XEP6"/>
      <c r="XEQ6"/>
      <c r="XER6"/>
      <c r="XES6"/>
      <c r="XET6"/>
      <c r="XEU6"/>
      <c r="XEV6"/>
      <c r="XEW6"/>
    </row>
    <row r="7" spans="1:4 16365:16377">
      <c r="A7" s="8" t="s">
        <v>8</v>
      </c>
      <c r="B7" s="9">
        <v>1319</v>
      </c>
      <c r="C7" s="10">
        <v>653</v>
      </c>
      <c r="D7" s="11">
        <f>SUM(B7:C7)</f>
        <v>1972</v>
      </c>
      <c r="XEK7"/>
      <c r="XEL7"/>
      <c r="XEM7"/>
      <c r="XEN7"/>
      <c r="XEO7"/>
      <c r="XEP7"/>
      <c r="XEQ7"/>
      <c r="XER7"/>
      <c r="XES7"/>
      <c r="XET7"/>
      <c r="XEU7"/>
      <c r="XEV7"/>
      <c r="XEW7"/>
    </row>
    <row r="8" spans="1:4 16365:16377">
      <c r="A8" s="8" t="s">
        <v>9</v>
      </c>
      <c r="B8" s="9">
        <v>349</v>
      </c>
      <c r="C8" s="10">
        <v>1140</v>
      </c>
      <c r="D8" s="11">
        <f>SUM(B8:C8)</f>
        <v>1489</v>
      </c>
      <c r="XEK8"/>
      <c r="XEL8"/>
      <c r="XEM8"/>
      <c r="XEN8"/>
      <c r="XEO8"/>
      <c r="XEP8"/>
      <c r="XEQ8"/>
      <c r="XER8"/>
      <c r="XES8"/>
      <c r="XET8"/>
      <c r="XEU8"/>
      <c r="XEV8"/>
      <c r="XEW8"/>
    </row>
    <row r="9" spans="1:4 16365:16377">
      <c r="A9" s="8" t="s">
        <v>10</v>
      </c>
      <c r="B9" s="9">
        <v>296</v>
      </c>
      <c r="C9" s="10">
        <v>943</v>
      </c>
      <c r="D9" s="11">
        <f>SUM(B9:C9)</f>
        <v>1239</v>
      </c>
      <c r="XEK9"/>
      <c r="XEL9"/>
      <c r="XEM9"/>
      <c r="XEN9"/>
      <c r="XEO9"/>
      <c r="XEP9"/>
      <c r="XEQ9"/>
      <c r="XER9"/>
      <c r="XES9"/>
      <c r="XET9"/>
      <c r="XEU9"/>
      <c r="XEV9"/>
      <c r="XEW9"/>
    </row>
    <row r="10" spans="1:4 16365:16377">
      <c r="A10" s="8" t="s">
        <v>11</v>
      </c>
      <c r="B10" s="9">
        <v>38</v>
      </c>
      <c r="C10" s="10">
        <v>670</v>
      </c>
      <c r="D10" s="11">
        <f>SUM(B10:C10)</f>
        <v>708</v>
      </c>
      <c r="XEK10"/>
      <c r="XEL10"/>
      <c r="XEM10"/>
      <c r="XEN10"/>
      <c r="XEO10"/>
      <c r="XEP10"/>
      <c r="XEQ10"/>
      <c r="XER10"/>
      <c r="XES10"/>
      <c r="XET10"/>
      <c r="XEU10"/>
      <c r="XEV10"/>
      <c r="XEW10"/>
    </row>
    <row r="11" spans="1:4 16365:16377">
      <c r="A11" s="8" t="s">
        <v>12</v>
      </c>
      <c r="B11" s="9">
        <v>94</v>
      </c>
      <c r="C11" s="10">
        <v>127</v>
      </c>
      <c r="D11" s="11">
        <f>SUM(B11:C11)</f>
        <v>221</v>
      </c>
      <c r="XEK11"/>
      <c r="XEL11"/>
      <c r="XEM11"/>
      <c r="XEN11"/>
      <c r="XEO11"/>
      <c r="XEP11"/>
      <c r="XEQ11"/>
      <c r="XER11"/>
      <c r="XES11"/>
      <c r="XET11"/>
      <c r="XEU11"/>
      <c r="XEV11"/>
      <c r="XEW11"/>
    </row>
    <row r="12" spans="1:4 16365:16377">
      <c r="A12" s="8" t="s">
        <v>13</v>
      </c>
      <c r="B12" s="9">
        <v>90</v>
      </c>
      <c r="C12" s="10">
        <v>266</v>
      </c>
      <c r="D12" s="11">
        <f>SUM(B12:C12)</f>
        <v>356</v>
      </c>
      <c r="XEK12"/>
      <c r="XEL12"/>
      <c r="XEM12"/>
      <c r="XEN12"/>
      <c r="XEO12"/>
      <c r="XEP12"/>
      <c r="XEQ12"/>
      <c r="XER12"/>
      <c r="XES12"/>
      <c r="XET12"/>
      <c r="XEU12"/>
      <c r="XEV12"/>
      <c r="XEW12"/>
    </row>
    <row r="13" spans="1:4 16365:16377">
      <c r="A13" s="8" t="s">
        <v>14</v>
      </c>
      <c r="B13" s="9">
        <v>380</v>
      </c>
      <c r="C13" s="10">
        <v>1054</v>
      </c>
      <c r="D13" s="11">
        <f>SUM(B13:C13)</f>
        <v>1434</v>
      </c>
      <c r="XEK13"/>
      <c r="XEL13"/>
      <c r="XEM13"/>
      <c r="XEN13"/>
      <c r="XEO13"/>
      <c r="XEP13"/>
      <c r="XEQ13"/>
      <c r="XER13"/>
      <c r="XES13"/>
      <c r="XET13"/>
      <c r="XEU13"/>
      <c r="XEV13"/>
      <c r="XEW13"/>
    </row>
    <row r="14" spans="1:4 16365:16377">
      <c r="A14" s="8" t="s">
        <v>15</v>
      </c>
      <c r="B14" s="9">
        <v>206</v>
      </c>
      <c r="C14" s="10">
        <v>895</v>
      </c>
      <c r="D14" s="11">
        <f>SUM(B14:C14)</f>
        <v>1101</v>
      </c>
      <c r="XEK14"/>
      <c r="XEL14"/>
      <c r="XEM14"/>
      <c r="XEN14"/>
      <c r="XEO14"/>
      <c r="XEP14"/>
      <c r="XEQ14"/>
      <c r="XER14"/>
      <c r="XES14"/>
      <c r="XET14"/>
      <c r="XEU14"/>
      <c r="XEV14"/>
      <c r="XEW14"/>
    </row>
    <row r="15" spans="1:4 16365:16377">
      <c r="A15" s="8" t="s">
        <v>16</v>
      </c>
      <c r="B15" s="9">
        <v>385</v>
      </c>
      <c r="C15" s="10">
        <v>1130</v>
      </c>
      <c r="D15" s="11">
        <f>SUM(B15:C15)</f>
        <v>1515</v>
      </c>
      <c r="XEK15"/>
      <c r="XEL15"/>
      <c r="XEM15"/>
      <c r="XEN15"/>
      <c r="XEO15"/>
      <c r="XEP15"/>
      <c r="XEQ15"/>
      <c r="XER15"/>
      <c r="XES15"/>
      <c r="XET15"/>
      <c r="XEU15"/>
      <c r="XEV15"/>
      <c r="XEW15"/>
    </row>
    <row r="16" spans="1:4 16365:16377">
      <c r="A16" s="8" t="s">
        <v>17</v>
      </c>
      <c r="B16" s="9">
        <v>134</v>
      </c>
      <c r="C16" s="10">
        <v>408</v>
      </c>
      <c r="D16" s="11">
        <f>SUM(B16:C16)</f>
        <v>542</v>
      </c>
      <c r="XEK16"/>
      <c r="XEL16"/>
      <c r="XEM16"/>
      <c r="XEN16"/>
      <c r="XEO16"/>
      <c r="XEP16"/>
      <c r="XEQ16"/>
      <c r="XER16"/>
      <c r="XES16"/>
      <c r="XET16"/>
      <c r="XEU16"/>
      <c r="XEV16"/>
      <c r="XEW16"/>
    </row>
    <row r="17" spans="1:4 16365:16377">
      <c r="A17" s="8" t="s">
        <v>18</v>
      </c>
      <c r="B17" s="9">
        <v>410</v>
      </c>
      <c r="C17" s="10">
        <v>773</v>
      </c>
      <c r="D17" s="11">
        <f>SUM(B17:C17)</f>
        <v>1183</v>
      </c>
      <c r="XEK17"/>
      <c r="XEL17"/>
      <c r="XEM17"/>
      <c r="XEN17"/>
      <c r="XEO17"/>
      <c r="XEP17"/>
      <c r="XEQ17"/>
      <c r="XER17"/>
      <c r="XES17"/>
      <c r="XET17"/>
      <c r="XEU17"/>
      <c r="XEV17"/>
      <c r="XEW17"/>
    </row>
    <row r="18" spans="1:4 16365:16377" ht="15" customHeight="1">
      <c r="A18" s="8" t="s">
        <v>19</v>
      </c>
      <c r="B18" s="9">
        <v>177</v>
      </c>
      <c r="C18" s="10">
        <v>588</v>
      </c>
      <c r="D18" s="11">
        <f>SUM(B18:C18)</f>
        <v>765</v>
      </c>
    </row>
    <row r="19" spans="1:4 16365:16377" ht="15" customHeight="1">
      <c r="A19" s="8" t="s">
        <v>20</v>
      </c>
      <c r="B19" s="9">
        <v>262</v>
      </c>
      <c r="C19" s="10">
        <v>478</v>
      </c>
      <c r="D19" s="11">
        <f>SUM(B19:C19)</f>
        <v>740</v>
      </c>
    </row>
    <row r="20" spans="1:4 16365:16377" ht="15" customHeight="1">
      <c r="A20" s="8" t="s">
        <v>21</v>
      </c>
      <c r="B20" s="9">
        <v>85</v>
      </c>
      <c r="C20" s="10">
        <v>58</v>
      </c>
      <c r="D20" s="11">
        <f>SUM(B20:C20)</f>
        <v>143</v>
      </c>
    </row>
    <row r="21" spans="1:4 16365:16377" ht="15" customHeight="1">
      <c r="A21" s="8" t="s">
        <v>22</v>
      </c>
      <c r="B21" s="9">
        <v>54</v>
      </c>
      <c r="C21" s="10">
        <v>137</v>
      </c>
      <c r="D21" s="11">
        <f>SUM(B21:C21)</f>
        <v>191</v>
      </c>
    </row>
    <row r="22" spans="1:4 16365:16377" ht="15" customHeight="1">
      <c r="A22" s="8" t="s">
        <v>23</v>
      </c>
      <c r="B22" s="9">
        <v>122</v>
      </c>
      <c r="C22" s="10">
        <v>238</v>
      </c>
      <c r="D22" s="11">
        <f>SUM(B22:C22)</f>
        <v>360</v>
      </c>
    </row>
    <row r="23" spans="1:4 16365:16377" ht="15" customHeight="1">
      <c r="A23" s="8" t="s">
        <v>24</v>
      </c>
      <c r="B23" s="9">
        <v>61</v>
      </c>
      <c r="C23" s="10">
        <v>89</v>
      </c>
      <c r="D23" s="11">
        <f>SUM(B23:C23)</f>
        <v>150</v>
      </c>
    </row>
    <row r="24" spans="1:4 16365:16377" ht="15" customHeight="1">
      <c r="A24" s="8" t="s">
        <v>25</v>
      </c>
      <c r="B24" s="9">
        <v>21</v>
      </c>
      <c r="C24" s="10">
        <v>58</v>
      </c>
      <c r="D24" s="11">
        <f>SUM(B24:C24)</f>
        <v>79</v>
      </c>
    </row>
    <row r="25" spans="1:4 16365:16377" ht="15" customHeight="1">
      <c r="A25" s="12" t="s">
        <v>26</v>
      </c>
      <c r="B25" s="13">
        <v>1</v>
      </c>
      <c r="C25" s="14">
        <v>1</v>
      </c>
      <c r="D25" s="15">
        <f>SUM(B25:C25)</f>
        <v>2</v>
      </c>
    </row>
    <row r="26" spans="1:4 16365:16377">
      <c r="A26" s="16" t="s">
        <v>4</v>
      </c>
      <c r="B26" s="11">
        <f>SUM(B4:B25)</f>
        <v>8321</v>
      </c>
      <c r="C26" s="11">
        <f>SUM(C4:C25)</f>
        <v>13595</v>
      </c>
      <c r="D26" s="11">
        <f>SUM(B26:C26)</f>
        <v>21916</v>
      </c>
    </row>
  </sheetData>
  <mergeCells count="2">
    <mergeCell ref="A1:D1"/>
    <mergeCell ref="A2:D2"/>
  </mergeCells>
  <phoneticPr fontId="19" type="noConversion"/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113年(含各分組變項資料)</vt:lpstr>
      <vt:lpstr>'113年(含各分組變項資料)'!Print_Area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許玲瑛</cp:lastModifiedBy>
  <cp:revision>27</cp:revision>
  <cp:lastPrinted>2025-03-18T08:54:07Z</cp:lastPrinted>
  <dcterms:created xsi:type="dcterms:W3CDTF">2020-09-09T23:04:43Z</dcterms:created>
  <dcterms:modified xsi:type="dcterms:W3CDTF">2025-05-07T02:04:15Z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